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80" yWindow="60" windowWidth="21075" windowHeight="10035"/>
  </bookViews>
  <sheets>
    <sheet name="Przedmioty egzaminacyjne 2011" sheetId="1" r:id="rId1"/>
  </sheets>
  <calcPr calcId="144525"/>
</workbook>
</file>

<file path=xl/calcChain.xml><?xml version="1.0" encoding="utf-8"?>
<calcChain xmlns="http://schemas.openxmlformats.org/spreadsheetml/2006/main">
  <c r="D24" i="1" l="1"/>
  <c r="C24" i="1"/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</calcChain>
</file>

<file path=xl/sharedStrings.xml><?xml version="1.0" encoding="utf-8"?>
<sst xmlns="http://schemas.openxmlformats.org/spreadsheetml/2006/main" count="35" uniqueCount="27">
  <si>
    <t>Filozofia</t>
  </si>
  <si>
    <t>Informatyka</t>
  </si>
  <si>
    <t>Chemia</t>
  </si>
  <si>
    <t>Fizyka i astronomia</t>
  </si>
  <si>
    <t>Geografia</t>
  </si>
  <si>
    <t>Biologia</t>
  </si>
  <si>
    <t>Wiedza o społeczeństwie</t>
  </si>
  <si>
    <t>Historia sztuki</t>
  </si>
  <si>
    <t>Historia muzyki</t>
  </si>
  <si>
    <t>Historia</t>
  </si>
  <si>
    <t>Matematyka</t>
  </si>
  <si>
    <t>Język łaciński i kultura antyczna</t>
  </si>
  <si>
    <t>Język hiszpański</t>
  </si>
  <si>
    <t>Język rosyjski</t>
  </si>
  <si>
    <t>Język francuski</t>
  </si>
  <si>
    <t>Język niemiecki</t>
  </si>
  <si>
    <t>Język angielski</t>
  </si>
  <si>
    <t>Język polski</t>
  </si>
  <si>
    <t>rozszerzony</t>
  </si>
  <si>
    <t>podstawowy</t>
  </si>
  <si>
    <t>woj. świętokrzyskie</t>
  </si>
  <si>
    <t>m. Kielce</t>
  </si>
  <si>
    <t>woj. łódzkie</t>
  </si>
  <si>
    <t>m. Łódź</t>
  </si>
  <si>
    <t>OKE Łódź</t>
  </si>
  <si>
    <t>Przedmioty egzaminacyjne</t>
  </si>
  <si>
    <t>Wiedza o tańcu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</si>
</sst>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3" fontId="1" fillId="0" borderId="0" xfId="0" applyNumberFormat="1" applyFont="1">
      <alignment vertical="top"/>
    </xf>
    <xf numFmtId="0" fontId="1" fillId="0" borderId="0" xfId="0" applyFont="1">
      <alignment vertical="top"/>
    </xf>
    <xf numFmtId="3" fontId="1" fillId="0" borderId="1" xfId="0" applyNumberFormat="1" applyFont="1" applyBorder="1">
      <alignment vertical="top"/>
    </xf>
    <xf numFmtId="0" fontId="1" fillId="0" borderId="1" xfId="0" applyFont="1" applyBorder="1">
      <alignment vertical="top"/>
    </xf>
    <xf numFmtId="0" fontId="0" fillId="0" borderId="1" xfId="0" applyBorder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>
      <alignment vertical="top"/>
    </xf>
    <xf numFmtId="3" fontId="0" fillId="0" borderId="1" xfId="0" applyNumberFormat="1" applyFont="1" applyFill="1" applyBorder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abSelected="1" workbookViewId="0">
      <selection activeCell="B27" sqref="B27"/>
    </sheetView>
  </sheetViews>
  <sheetFormatPr defaultRowHeight="12.75" x14ac:dyDescent="0.2"/>
  <cols>
    <col min="1" max="1" width="3.42578125" customWidth="1"/>
    <col min="2" max="2" width="28.5703125" bestFit="1" customWidth="1"/>
    <col min="3" max="12" width="11.140625" bestFit="1" customWidth="1"/>
  </cols>
  <sheetData>
    <row r="2" spans="2:12" x14ac:dyDescent="0.2"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4" spans="2:12" x14ac:dyDescent="0.2">
      <c r="C4" s="7" t="s">
        <v>24</v>
      </c>
      <c r="D4" s="7"/>
      <c r="E4" s="8" t="s">
        <v>23</v>
      </c>
      <c r="F4" s="8"/>
      <c r="G4" s="8" t="s">
        <v>22</v>
      </c>
      <c r="H4" s="8"/>
      <c r="I4" s="8" t="s">
        <v>21</v>
      </c>
      <c r="J4" s="8"/>
      <c r="K4" s="8" t="s">
        <v>20</v>
      </c>
      <c r="L4" s="8"/>
    </row>
    <row r="5" spans="2:12" x14ac:dyDescent="0.2">
      <c r="C5" s="5" t="s">
        <v>19</v>
      </c>
      <c r="D5" s="5" t="s">
        <v>18</v>
      </c>
      <c r="E5" s="4" t="s">
        <v>19</v>
      </c>
      <c r="F5" s="4" t="s">
        <v>18</v>
      </c>
      <c r="G5" s="4" t="s">
        <v>19</v>
      </c>
      <c r="H5" s="4" t="s">
        <v>18</v>
      </c>
      <c r="I5" s="4" t="s">
        <v>19</v>
      </c>
      <c r="J5" s="4" t="s">
        <v>18</v>
      </c>
      <c r="K5" s="4" t="s">
        <v>19</v>
      </c>
      <c r="L5" s="4" t="s">
        <v>18</v>
      </c>
    </row>
    <row r="6" spans="2:12" x14ac:dyDescent="0.2">
      <c r="B6" s="4" t="s">
        <v>17</v>
      </c>
      <c r="C6" s="3">
        <f t="shared" ref="C6:C24" si="0">G6+K6</f>
        <v>40270</v>
      </c>
      <c r="D6" s="3">
        <f t="shared" ref="D6:D24" si="1">H6+L6</f>
        <v>4484</v>
      </c>
      <c r="E6" s="3">
        <v>7599</v>
      </c>
      <c r="F6" s="3">
        <v>1539</v>
      </c>
      <c r="G6" s="3">
        <v>25204</v>
      </c>
      <c r="H6" s="3">
        <v>3440</v>
      </c>
      <c r="I6" s="3">
        <v>4835</v>
      </c>
      <c r="J6" s="3">
        <v>404</v>
      </c>
      <c r="K6" s="3">
        <v>15066</v>
      </c>
      <c r="L6" s="3">
        <v>1044</v>
      </c>
    </row>
    <row r="7" spans="2:12" x14ac:dyDescent="0.2">
      <c r="B7" s="4" t="s">
        <v>16</v>
      </c>
      <c r="C7" s="3">
        <f t="shared" si="0"/>
        <v>34896</v>
      </c>
      <c r="D7" s="3">
        <f t="shared" si="1"/>
        <v>7066</v>
      </c>
      <c r="E7" s="3">
        <v>6976</v>
      </c>
      <c r="F7" s="3">
        <v>2503</v>
      </c>
      <c r="G7" s="3">
        <v>21322</v>
      </c>
      <c r="H7" s="3">
        <v>5196</v>
      </c>
      <c r="I7" s="3">
        <v>4537</v>
      </c>
      <c r="J7" s="3">
        <v>785</v>
      </c>
      <c r="K7" s="3">
        <v>13574</v>
      </c>
      <c r="L7" s="3">
        <v>1870</v>
      </c>
    </row>
    <row r="8" spans="2:12" x14ac:dyDescent="0.2">
      <c r="B8" s="4" t="s">
        <v>15</v>
      </c>
      <c r="C8" s="3">
        <f t="shared" si="0"/>
        <v>5389</v>
      </c>
      <c r="D8" s="3">
        <f t="shared" si="1"/>
        <v>556</v>
      </c>
      <c r="E8" s="3">
        <v>628</v>
      </c>
      <c r="F8" s="3">
        <v>146</v>
      </c>
      <c r="G8" s="3">
        <v>3880</v>
      </c>
      <c r="H8" s="3">
        <v>435</v>
      </c>
      <c r="I8" s="3">
        <v>254</v>
      </c>
      <c r="J8" s="3">
        <v>24</v>
      </c>
      <c r="K8" s="3">
        <v>1509</v>
      </c>
      <c r="L8" s="3">
        <v>121</v>
      </c>
    </row>
    <row r="9" spans="2:12" x14ac:dyDescent="0.2">
      <c r="B9" s="4" t="s">
        <v>14</v>
      </c>
      <c r="C9" s="3">
        <f t="shared" si="0"/>
        <v>165</v>
      </c>
      <c r="D9" s="3">
        <f t="shared" si="1"/>
        <v>67</v>
      </c>
      <c r="E9" s="3">
        <v>64</v>
      </c>
      <c r="F9" s="3">
        <v>40</v>
      </c>
      <c r="G9" s="3">
        <v>121</v>
      </c>
      <c r="H9" s="3">
        <v>53</v>
      </c>
      <c r="I9" s="3">
        <v>17</v>
      </c>
      <c r="J9" s="3">
        <v>6</v>
      </c>
      <c r="K9" s="3">
        <v>44</v>
      </c>
      <c r="L9" s="3">
        <v>14</v>
      </c>
    </row>
    <row r="10" spans="2:12" x14ac:dyDescent="0.2">
      <c r="B10" s="4" t="s">
        <v>13</v>
      </c>
      <c r="C10" s="3">
        <f t="shared" si="0"/>
        <v>2021</v>
      </c>
      <c r="D10" s="3">
        <f t="shared" si="1"/>
        <v>119</v>
      </c>
      <c r="E10" s="3">
        <v>226</v>
      </c>
      <c r="F10" s="3">
        <v>31</v>
      </c>
      <c r="G10" s="3">
        <v>1237</v>
      </c>
      <c r="H10" s="3">
        <v>91</v>
      </c>
      <c r="I10" s="3">
        <v>300</v>
      </c>
      <c r="J10" s="3">
        <v>15</v>
      </c>
      <c r="K10" s="3">
        <v>784</v>
      </c>
      <c r="L10" s="3">
        <v>28</v>
      </c>
    </row>
    <row r="11" spans="2:12" x14ac:dyDescent="0.2">
      <c r="B11" s="4" t="s">
        <v>12</v>
      </c>
      <c r="C11" s="3">
        <f t="shared" si="0"/>
        <v>75</v>
      </c>
      <c r="D11" s="3">
        <f t="shared" si="1"/>
        <v>33</v>
      </c>
      <c r="E11" s="3">
        <v>35</v>
      </c>
      <c r="F11" s="3">
        <v>18</v>
      </c>
      <c r="G11" s="3">
        <v>46</v>
      </c>
      <c r="H11" s="3">
        <v>23</v>
      </c>
      <c r="I11" s="3">
        <v>14</v>
      </c>
      <c r="J11" s="3">
        <v>5</v>
      </c>
      <c r="K11" s="3">
        <v>29</v>
      </c>
      <c r="L11" s="3">
        <v>10</v>
      </c>
    </row>
    <row r="12" spans="2:12" x14ac:dyDescent="0.2">
      <c r="B12" s="4" t="s">
        <v>11</v>
      </c>
      <c r="C12" s="3">
        <f t="shared" si="0"/>
        <v>9</v>
      </c>
      <c r="D12" s="3">
        <f t="shared" si="1"/>
        <v>8</v>
      </c>
      <c r="E12" s="3">
        <v>6</v>
      </c>
      <c r="F12" s="3">
        <v>1</v>
      </c>
      <c r="G12" s="3">
        <v>7</v>
      </c>
      <c r="H12" s="3">
        <v>4</v>
      </c>
      <c r="I12" s="3">
        <v>1</v>
      </c>
      <c r="J12" s="3">
        <v>2</v>
      </c>
      <c r="K12" s="3">
        <v>2</v>
      </c>
      <c r="L12" s="3">
        <v>4</v>
      </c>
    </row>
    <row r="13" spans="2:12" x14ac:dyDescent="0.2">
      <c r="B13" s="4" t="s">
        <v>10</v>
      </c>
      <c r="C13" s="3">
        <f t="shared" si="0"/>
        <v>41760</v>
      </c>
      <c r="D13" s="3">
        <f t="shared" si="1"/>
        <v>7056</v>
      </c>
      <c r="E13" s="3">
        <v>7868</v>
      </c>
      <c r="F13" s="3">
        <v>1915</v>
      </c>
      <c r="G13" s="3">
        <v>26071</v>
      </c>
      <c r="H13" s="3">
        <v>4839</v>
      </c>
      <c r="I13" s="3">
        <v>5056</v>
      </c>
      <c r="J13" s="3">
        <v>875</v>
      </c>
      <c r="K13" s="3">
        <v>15689</v>
      </c>
      <c r="L13" s="3">
        <v>2217</v>
      </c>
    </row>
    <row r="14" spans="2:12" x14ac:dyDescent="0.2">
      <c r="B14" s="4" t="s">
        <v>9</v>
      </c>
      <c r="C14" s="3">
        <f t="shared" si="0"/>
        <v>960</v>
      </c>
      <c r="D14" s="3">
        <f t="shared" si="1"/>
        <v>1662</v>
      </c>
      <c r="E14" s="3">
        <v>165</v>
      </c>
      <c r="F14" s="3">
        <v>544</v>
      </c>
      <c r="G14" s="3">
        <v>594</v>
      </c>
      <c r="H14" s="3">
        <v>1133</v>
      </c>
      <c r="I14" s="3">
        <v>124</v>
      </c>
      <c r="J14" s="3">
        <v>211</v>
      </c>
      <c r="K14" s="3">
        <v>366</v>
      </c>
      <c r="L14" s="3">
        <v>529</v>
      </c>
    </row>
    <row r="15" spans="2:12" x14ac:dyDescent="0.2">
      <c r="B15" s="4" t="s">
        <v>8</v>
      </c>
      <c r="C15" s="3">
        <f t="shared" si="0"/>
        <v>37</v>
      </c>
      <c r="D15" s="3">
        <f t="shared" si="1"/>
        <v>12</v>
      </c>
      <c r="E15" s="3">
        <v>9</v>
      </c>
      <c r="F15" s="3">
        <v>4</v>
      </c>
      <c r="G15" s="3">
        <v>25</v>
      </c>
      <c r="H15" s="3">
        <v>11</v>
      </c>
      <c r="I15" s="3">
        <v>5</v>
      </c>
      <c r="J15" s="3">
        <v>1</v>
      </c>
      <c r="K15" s="3">
        <v>12</v>
      </c>
      <c r="L15" s="3">
        <v>1</v>
      </c>
    </row>
    <row r="16" spans="2:12" x14ac:dyDescent="0.2">
      <c r="B16" s="4" t="s">
        <v>7</v>
      </c>
      <c r="C16" s="3">
        <f t="shared" si="0"/>
        <v>69</v>
      </c>
      <c r="D16" s="3">
        <f t="shared" si="1"/>
        <v>252</v>
      </c>
      <c r="E16" s="3">
        <v>17</v>
      </c>
      <c r="F16" s="3">
        <v>92</v>
      </c>
      <c r="G16" s="3">
        <v>43</v>
      </c>
      <c r="H16" s="3">
        <v>147</v>
      </c>
      <c r="I16" s="3">
        <v>10</v>
      </c>
      <c r="J16" s="3">
        <v>66</v>
      </c>
      <c r="K16" s="3">
        <v>26</v>
      </c>
      <c r="L16" s="3">
        <v>105</v>
      </c>
    </row>
    <row r="17" spans="2:12" x14ac:dyDescent="0.2">
      <c r="B17" s="4" t="s">
        <v>6</v>
      </c>
      <c r="C17" s="3">
        <f t="shared" si="0"/>
        <v>3088</v>
      </c>
      <c r="D17" s="3">
        <f t="shared" si="1"/>
        <v>3474</v>
      </c>
      <c r="E17" s="3">
        <v>455</v>
      </c>
      <c r="F17" s="3">
        <v>935</v>
      </c>
      <c r="G17" s="3">
        <v>1892</v>
      </c>
      <c r="H17" s="3">
        <v>2368</v>
      </c>
      <c r="I17" s="3">
        <v>349</v>
      </c>
      <c r="J17" s="3">
        <v>406</v>
      </c>
      <c r="K17" s="3">
        <v>1196</v>
      </c>
      <c r="L17" s="3">
        <v>1106</v>
      </c>
    </row>
    <row r="18" spans="2:12" x14ac:dyDescent="0.2">
      <c r="B18" s="4" t="s">
        <v>5</v>
      </c>
      <c r="C18" s="3">
        <f t="shared" si="0"/>
        <v>2766</v>
      </c>
      <c r="D18" s="3">
        <f t="shared" si="1"/>
        <v>4990</v>
      </c>
      <c r="E18" s="3">
        <v>379</v>
      </c>
      <c r="F18" s="3">
        <v>1265</v>
      </c>
      <c r="G18" s="3">
        <v>1561</v>
      </c>
      <c r="H18" s="3">
        <v>3306</v>
      </c>
      <c r="I18" s="3">
        <v>378</v>
      </c>
      <c r="J18" s="3">
        <v>596</v>
      </c>
      <c r="K18" s="3">
        <v>1205</v>
      </c>
      <c r="L18" s="3">
        <v>1684</v>
      </c>
    </row>
    <row r="19" spans="2:12" x14ac:dyDescent="0.2">
      <c r="B19" s="4" t="s">
        <v>4</v>
      </c>
      <c r="C19" s="3">
        <f t="shared" si="0"/>
        <v>4761</v>
      </c>
      <c r="D19" s="3">
        <f t="shared" si="1"/>
        <v>4130</v>
      </c>
      <c r="E19" s="3">
        <v>595</v>
      </c>
      <c r="F19" s="3">
        <v>1084</v>
      </c>
      <c r="G19" s="3">
        <v>2970</v>
      </c>
      <c r="H19" s="3">
        <v>3117</v>
      </c>
      <c r="I19" s="3">
        <v>368</v>
      </c>
      <c r="J19" s="3">
        <v>283</v>
      </c>
      <c r="K19" s="3">
        <v>1791</v>
      </c>
      <c r="L19" s="3">
        <v>1013</v>
      </c>
    </row>
    <row r="20" spans="2:12" x14ac:dyDescent="0.2">
      <c r="B20" s="4" t="s">
        <v>3</v>
      </c>
      <c r="C20" s="3">
        <f t="shared" si="0"/>
        <v>1456</v>
      </c>
      <c r="D20" s="3">
        <f t="shared" si="1"/>
        <v>2403</v>
      </c>
      <c r="E20" s="3">
        <v>292</v>
      </c>
      <c r="F20" s="3">
        <v>824</v>
      </c>
      <c r="G20" s="3">
        <v>1051</v>
      </c>
      <c r="H20" s="3">
        <v>1908</v>
      </c>
      <c r="I20" s="3">
        <v>131</v>
      </c>
      <c r="J20" s="3">
        <v>167</v>
      </c>
      <c r="K20" s="3">
        <v>405</v>
      </c>
      <c r="L20" s="3">
        <v>495</v>
      </c>
    </row>
    <row r="21" spans="2:12" x14ac:dyDescent="0.2">
      <c r="B21" s="4" t="s">
        <v>2</v>
      </c>
      <c r="C21" s="3">
        <f t="shared" si="0"/>
        <v>942</v>
      </c>
      <c r="D21" s="3">
        <f t="shared" si="1"/>
        <v>4236</v>
      </c>
      <c r="E21" s="3">
        <v>185</v>
      </c>
      <c r="F21" s="3">
        <v>1109</v>
      </c>
      <c r="G21" s="3">
        <v>633</v>
      </c>
      <c r="H21" s="3">
        <v>2780</v>
      </c>
      <c r="I21" s="3">
        <v>98</v>
      </c>
      <c r="J21" s="3">
        <v>543</v>
      </c>
      <c r="K21" s="3">
        <v>309</v>
      </c>
      <c r="L21" s="3">
        <v>1456</v>
      </c>
    </row>
    <row r="22" spans="2:12" x14ac:dyDescent="0.2">
      <c r="B22" s="4" t="s">
        <v>1</v>
      </c>
      <c r="C22" s="3">
        <f t="shared" si="0"/>
        <v>153</v>
      </c>
      <c r="D22" s="3">
        <f t="shared" si="1"/>
        <v>72</v>
      </c>
      <c r="E22" s="3">
        <v>5</v>
      </c>
      <c r="F22" s="3">
        <v>4</v>
      </c>
      <c r="G22" s="3">
        <v>49</v>
      </c>
      <c r="H22" s="3">
        <v>28</v>
      </c>
      <c r="I22" s="3">
        <v>6</v>
      </c>
      <c r="J22" s="3">
        <v>13</v>
      </c>
      <c r="K22" s="3">
        <v>104</v>
      </c>
      <c r="L22" s="3">
        <v>44</v>
      </c>
    </row>
    <row r="23" spans="2:12" x14ac:dyDescent="0.2">
      <c r="B23" s="4" t="s">
        <v>0</v>
      </c>
      <c r="C23" s="3">
        <f t="shared" si="0"/>
        <v>15</v>
      </c>
      <c r="D23" s="3">
        <f t="shared" si="1"/>
        <v>37</v>
      </c>
      <c r="E23" s="3">
        <v>2</v>
      </c>
      <c r="F23" s="3">
        <v>11</v>
      </c>
      <c r="G23" s="3">
        <v>7</v>
      </c>
      <c r="H23" s="3">
        <v>23</v>
      </c>
      <c r="I23" s="3">
        <v>2</v>
      </c>
      <c r="J23" s="3">
        <v>8</v>
      </c>
      <c r="K23" s="3">
        <v>8</v>
      </c>
      <c r="L23" s="3">
        <v>14</v>
      </c>
    </row>
    <row r="24" spans="2:12" x14ac:dyDescent="0.2">
      <c r="B24" s="9" t="s">
        <v>26</v>
      </c>
      <c r="C24" s="10">
        <f t="shared" si="0"/>
        <v>2</v>
      </c>
      <c r="D24" s="10">
        <f t="shared" si="1"/>
        <v>9</v>
      </c>
      <c r="E24" s="10">
        <v>1</v>
      </c>
      <c r="F24" s="10">
        <v>8</v>
      </c>
      <c r="G24" s="10">
        <v>1</v>
      </c>
      <c r="H24" s="10">
        <v>8</v>
      </c>
      <c r="I24" s="10">
        <v>1</v>
      </c>
      <c r="J24" s="10">
        <v>1</v>
      </c>
      <c r="K24" s="10">
        <v>1</v>
      </c>
      <c r="L24" s="10">
        <v>1</v>
      </c>
    </row>
    <row r="25" spans="2:12" x14ac:dyDescent="0.2"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2:12" x14ac:dyDescent="0.2">
      <c r="E26" s="1"/>
      <c r="F26" s="1"/>
      <c r="G26" s="1"/>
      <c r="H26" s="1"/>
      <c r="I26" s="1"/>
      <c r="J26" s="1"/>
    </row>
  </sheetData>
  <mergeCells count="6">
    <mergeCell ref="B2:L2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Przedmioty egzaminacyjne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mlis</dc:creator>
  <cp:lastModifiedBy>mlis</cp:lastModifiedBy>
  <dcterms:created xsi:type="dcterms:W3CDTF">2011-03-09T13:48:00Z</dcterms:created>
  <dcterms:modified xsi:type="dcterms:W3CDTF">2011-05-12T13:18:58Z</dcterms:modified>
</cp:coreProperties>
</file>